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75" yWindow="-15" windowWidth="15165" windowHeight="11685"/>
  </bookViews>
  <sheets>
    <sheet name="Sheet1" sheetId="1" r:id="rId1"/>
    <sheet name="Sheet2" sheetId="2" r:id="rId2"/>
    <sheet name="Sheet3" sheetId="3" r:id="rId3"/>
  </sheets>
  <definedNames>
    <definedName name="_xlnm.Print_Area" localSheetId="0">Sheet1!$A$1:$F$30</definedName>
  </definedNames>
  <calcPr calcId="145621"/>
</workbook>
</file>

<file path=xl/calcChain.xml><?xml version="1.0" encoding="utf-8"?>
<calcChain xmlns="http://schemas.openxmlformats.org/spreadsheetml/2006/main">
  <c r="D30" i="1" l="1"/>
  <c r="D22" i="1" l="1"/>
  <c r="F22" i="1"/>
  <c r="E22" i="1"/>
  <c r="C22" i="1"/>
  <c r="B22" i="1"/>
  <c r="E30" i="1"/>
  <c r="C30" i="1"/>
  <c r="B30" i="1"/>
  <c r="F30" i="1" l="1"/>
</calcChain>
</file>

<file path=xl/sharedStrings.xml><?xml version="1.0" encoding="utf-8"?>
<sst xmlns="http://schemas.openxmlformats.org/spreadsheetml/2006/main" count="34" uniqueCount="34">
  <si>
    <t>Payments</t>
  </si>
  <si>
    <t>Clerk's salary</t>
  </si>
  <si>
    <t>Parish insurance</t>
  </si>
  <si>
    <t>Wansford Village Hall grant</t>
  </si>
  <si>
    <t>Wansford Village Hall hire</t>
  </si>
  <si>
    <t>ERNLLCA subscription</t>
  </si>
  <si>
    <t>Clerk's expenses</t>
  </si>
  <si>
    <t>TOTALS</t>
  </si>
  <si>
    <t>Interest</t>
  </si>
  <si>
    <t>Audit Commission inc VAT</t>
  </si>
  <si>
    <t>Future contested election</t>
  </si>
  <si>
    <t>Election costs</t>
  </si>
  <si>
    <t>TOTAL</t>
  </si>
  <si>
    <t>Budget 2014-15</t>
  </si>
  <si>
    <t>VAT reclaimed</t>
  </si>
  <si>
    <t>Diamond Jubilee funds</t>
  </si>
  <si>
    <t>Web subscription - biennial</t>
  </si>
  <si>
    <t>Probable to 31/03/15</t>
  </si>
  <si>
    <t>Budget 2015-16</t>
  </si>
  <si>
    <t>Activity to 31/10/14</t>
  </si>
  <si>
    <t>Actual 2013-14</t>
  </si>
  <si>
    <t>Diamond Jubilee plaques</t>
  </si>
  <si>
    <t>Training (inc VAT)</t>
  </si>
  <si>
    <t>Precept (2013 figure incl Gov't grant)</t>
  </si>
  <si>
    <t>Churchyard grants</t>
  </si>
  <si>
    <t>SLCC membership - clerk</t>
  </si>
  <si>
    <t>Diamond Jubilee bulbs for Skerne</t>
  </si>
  <si>
    <t>Funded purchases inc VAT</t>
  </si>
  <si>
    <t>Repairs/renewals</t>
  </si>
  <si>
    <t>Enhancement scheme</t>
  </si>
  <si>
    <t>Stationery (inc vat)</t>
  </si>
  <si>
    <t>INCOME, RING FENCED FUNDS</t>
  </si>
  <si>
    <t>B Hills donation</t>
  </si>
  <si>
    <t>ERYC, Feoffees grants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</si>
</sst>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sz val="12"/>
      <color theme="1"/>
      <name val="Calibri"/>
      <family val="2"/>
    </font>
    <font>
      <b/>
      <sz val="12"/>
      <color rgb="FFFF0000"/>
      <name val="Calibri"/>
      <family val="2"/>
      <scheme val="minor"/>
    </font>
    <font>
      <sz val="12"/>
      <name val="Calibri"/>
      <family val="2"/>
      <scheme val="minor"/>
    </font>
    <font>
      <b/>
      <sz val="12"/>
      <name val="Calibri"/>
      <family val="2"/>
      <scheme val="minor"/>
    </font>
    <font>
      <sz val="12"/>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4">
    <xf numFmtId="0" fontId="0" fillId="0" borderId="0" xfId="0"/>
    <xf numFmtId="0" fontId="0" fillId="0" borderId="0" xfId="0" applyFont="1"/>
    <xf numFmtId="0" fontId="0" fillId="0" borderId="0" xfId="0" applyFont="1" applyAlignment="1">
      <alignment horizontal="center"/>
    </xf>
    <xf numFmtId="0" fontId="0" fillId="0" borderId="0" xfId="0" applyFont="1" applyBorder="1"/>
    <xf numFmtId="0" fontId="0" fillId="0" borderId="0" xfId="0" applyFont="1" applyAlignment="1">
      <alignment horizontal="left"/>
    </xf>
    <xf numFmtId="0" fontId="1" fillId="0" borderId="1"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1" fillId="0" borderId="4" xfId="0" applyFont="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4" fillId="2" borderId="4" xfId="0" applyFont="1" applyFill="1" applyBorder="1" applyAlignment="1">
      <alignment horizontal="left" vertical="center" wrapText="1"/>
    </xf>
    <xf numFmtId="0" fontId="1" fillId="2" borderId="4"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4" xfId="0" applyFont="1" applyFill="1" applyBorder="1" applyAlignment="1">
      <alignment horizontal="left"/>
    </xf>
    <xf numFmtId="0" fontId="1" fillId="4" borderId="0" xfId="0" applyFont="1" applyFill="1" applyBorder="1" applyAlignment="1">
      <alignment horizontal="left"/>
    </xf>
    <xf numFmtId="0" fontId="1" fillId="4" borderId="5" xfId="0" applyFont="1" applyFill="1" applyBorder="1" applyAlignment="1">
      <alignment horizontal="left"/>
    </xf>
    <xf numFmtId="0" fontId="6" fillId="0" borderId="0" xfId="0" applyFont="1" applyFill="1" applyBorder="1" applyAlignment="1">
      <alignment horizontal="left"/>
    </xf>
    <xf numFmtId="0" fontId="6" fillId="0" borderId="5" xfId="0" applyFont="1" applyFill="1" applyBorder="1" applyAlignment="1">
      <alignment horizontal="left"/>
    </xf>
    <xf numFmtId="0" fontId="5" fillId="4" borderId="6" xfId="0" applyFont="1" applyFill="1" applyBorder="1" applyAlignment="1">
      <alignment horizontal="left"/>
    </xf>
    <xf numFmtId="0" fontId="3" fillId="4" borderId="4" xfId="0" applyFont="1" applyFill="1" applyBorder="1" applyAlignment="1">
      <alignment horizontal="left"/>
    </xf>
    <xf numFmtId="0" fontId="7" fillId="0" borderId="4"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5" fillId="0" borderId="10" xfId="0" applyFont="1" applyFill="1" applyBorder="1" applyAlignment="1">
      <alignment horizontal="left"/>
    </xf>
    <xf numFmtId="0" fontId="5" fillId="0" borderId="9" xfId="0" applyFont="1" applyFill="1" applyBorder="1" applyAlignment="1">
      <alignment horizontal="left"/>
    </xf>
    <xf numFmtId="0" fontId="8" fillId="2" borderId="4" xfId="0" applyFont="1" applyFill="1" applyBorder="1" applyAlignment="1">
      <alignment horizontal="left"/>
    </xf>
    <xf numFmtId="0" fontId="5" fillId="2" borderId="0" xfId="0" applyFont="1" applyFill="1" applyBorder="1" applyAlignment="1">
      <alignment horizontal="left"/>
    </xf>
    <xf numFmtId="0" fontId="7" fillId="2" borderId="0" xfId="0" applyFont="1" applyFill="1" applyBorder="1" applyAlignment="1">
      <alignment horizontal="left"/>
    </xf>
    <xf numFmtId="0" fontId="5" fillId="2" borderId="5" xfId="0" applyFont="1" applyFill="1" applyBorder="1" applyAlignment="1">
      <alignment horizontal="left"/>
    </xf>
    <xf numFmtId="0" fontId="7" fillId="2" borderId="5" xfId="0" applyFont="1" applyFill="1" applyBorder="1" applyAlignment="1">
      <alignment horizontal="left"/>
    </xf>
    <xf numFmtId="0" fontId="6" fillId="0" borderId="4" xfId="0" applyFont="1" applyFill="1" applyBorder="1" applyAlignment="1">
      <alignment horizontal="left"/>
    </xf>
    <xf numFmtId="0" fontId="5" fillId="0" borderId="13" xfId="0" applyFont="1" applyBorder="1" applyAlignment="1">
      <alignment horizontal="left"/>
    </xf>
    <xf numFmtId="0" fontId="7" fillId="0" borderId="12" xfId="0" applyFont="1" applyBorder="1" applyAlignment="1">
      <alignment horizontal="left"/>
    </xf>
    <xf numFmtId="0" fontId="3" fillId="2" borderId="11" xfId="0" applyFont="1" applyFill="1" applyBorder="1" applyAlignment="1">
      <alignment horizontal="left"/>
    </xf>
    <xf numFmtId="0" fontId="5" fillId="0" borderId="14" xfId="0" applyFont="1" applyBorder="1" applyAlignment="1">
      <alignment horizontal="left"/>
    </xf>
    <xf numFmtId="0" fontId="5" fillId="2" borderId="15" xfId="0" applyFont="1" applyFill="1" applyBorder="1" applyAlignment="1">
      <alignment horizontal="left"/>
    </xf>
    <xf numFmtId="0" fontId="5" fillId="2" borderId="16" xfId="0" applyFont="1" applyFill="1" applyBorder="1" applyAlignment="1">
      <alignment horizontal="left"/>
    </xf>
  </cellXfs>
  <cellStyles count="1">
    <cellStyle name="Normal" xfId="0" builtinId="0"/>
  </cellStyles>
  <dxfs count="3">
    <dxf>
      <font>
        <b val="0"/>
        <strike val="0"/>
        <outline val="0"/>
        <shadow val="0"/>
        <u val="none"/>
        <vertAlign val="baseline"/>
        <sz val="12"/>
        <name val="Calibri"/>
      </font>
      <alignment horizontal="left" textRotation="0" indent="0" justifyLastLine="0" shrinkToFit="0" readingOrder="0"/>
    </dxf>
    <dxf>
      <font>
        <b val="0"/>
        <strike val="0"/>
        <outline val="0"/>
        <shadow val="0"/>
        <u val="none"/>
        <vertAlign val="baseline"/>
        <sz val="12"/>
        <name val="Calibri"/>
      </font>
      <alignment horizontal="left" textRotation="0" indent="0" justifyLastLine="0" shrinkToFit="0" readingOrder="0"/>
    </dxf>
    <dxf>
      <font>
        <b val="0"/>
        <strike val="0"/>
        <outline val="0"/>
        <shadow val="0"/>
        <u val="none"/>
        <vertAlign val="baseline"/>
        <sz val="12"/>
        <name val="Calibri"/>
      </font>
      <alignment horizontal="left"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19049</xdr:colOff>
      <xdr:row>36</xdr:row>
      <xdr:rowOff>38100</xdr:rowOff>
    </xdr:from>
    <xdr:to>
      <xdr:col>6</xdr:col>
      <xdr:colOff>971550</xdr:colOff>
      <xdr:row>68</xdr:row>
      <xdr:rowOff>171450</xdr:rowOff>
    </xdr:to>
    <xdr:sp macro="" textlink="">
      <xdr:nvSpPr>
        <xdr:cNvPr id="2" name="TextBox 1"/>
        <xdr:cNvSpPr txBox="1"/>
      </xdr:nvSpPr>
      <xdr:spPr>
        <a:xfrm>
          <a:off x="19049" y="6515100"/>
          <a:ext cx="8991601" cy="622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Balances:</a:t>
          </a:r>
          <a:endParaRPr lang="en-GB">
            <a:effectLst/>
          </a:endParaRPr>
        </a:p>
        <a:p>
          <a:r>
            <a:rPr lang="en-GB" sz="1100">
              <a:solidFill>
                <a:schemeClr val="dk1"/>
              </a:solidFill>
              <a:effectLst/>
              <a:latin typeface="+mn-lt"/>
              <a:ea typeface="+mn-ea"/>
              <a:cs typeface="+mn-cs"/>
            </a:rPr>
            <a:t>At April 1 2009: </a:t>
          </a:r>
          <a:r>
            <a:rPr lang="en-GB" sz="1100" b="1">
              <a:solidFill>
                <a:schemeClr val="dk1"/>
              </a:solidFill>
              <a:effectLst/>
              <a:latin typeface="+mn-lt"/>
              <a:ea typeface="+mn-ea"/>
              <a:cs typeface="+mn-cs"/>
            </a:rPr>
            <a:t>£3,052						</a:t>
          </a:r>
          <a:r>
            <a:rPr lang="en-GB" sz="1100" b="0">
              <a:solidFill>
                <a:schemeClr val="dk1"/>
              </a:solidFill>
              <a:effectLst/>
              <a:latin typeface="+mn-lt"/>
              <a:ea typeface="+mn-ea"/>
              <a:cs typeface="+mn-cs"/>
            </a:rPr>
            <a:t>Precept</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2009-10</a:t>
          </a:r>
          <a:r>
            <a:rPr lang="en-GB" sz="1100" b="1">
              <a:solidFill>
                <a:schemeClr val="dk1"/>
              </a:solidFill>
              <a:effectLst/>
              <a:latin typeface="+mn-lt"/>
              <a:ea typeface="+mn-ea"/>
              <a:cs typeface="+mn-cs"/>
            </a:rPr>
            <a:t>: £2,000</a:t>
          </a:r>
          <a:endParaRPr lang="en-GB" b="1">
            <a:effectLst/>
          </a:endParaRPr>
        </a:p>
        <a:p>
          <a:r>
            <a:rPr lang="en-GB" sz="1100">
              <a:solidFill>
                <a:schemeClr val="dk1"/>
              </a:solidFill>
              <a:effectLst/>
              <a:latin typeface="+mn-lt"/>
              <a:ea typeface="+mn-ea"/>
              <a:cs typeface="+mn-cs"/>
            </a:rPr>
            <a:t>At April 2 2010:</a:t>
          </a:r>
          <a:r>
            <a:rPr lang="en-GB" sz="1100" baseline="0">
              <a:solidFill>
                <a:schemeClr val="dk1"/>
              </a:solidFill>
              <a:effectLst/>
              <a:latin typeface="+mn-lt"/>
              <a:ea typeface="+mn-ea"/>
              <a:cs typeface="+mn-cs"/>
            </a:rPr>
            <a:t> </a:t>
          </a:r>
          <a:r>
            <a:rPr lang="en-GB" sz="1100" b="1" baseline="0">
              <a:solidFill>
                <a:schemeClr val="dk1"/>
              </a:solidFill>
              <a:effectLst/>
              <a:latin typeface="+mn-lt"/>
              <a:ea typeface="+mn-ea"/>
              <a:cs typeface="+mn-cs"/>
            </a:rPr>
            <a:t>£2,770						</a:t>
          </a:r>
          <a:r>
            <a:rPr lang="en-GB" sz="1100" b="0" baseline="0">
              <a:solidFill>
                <a:schemeClr val="dk1"/>
              </a:solidFill>
              <a:effectLst/>
              <a:latin typeface="+mn-lt"/>
              <a:ea typeface="+mn-ea"/>
              <a:cs typeface="+mn-cs"/>
            </a:rPr>
            <a:t>Precept 2010-11: </a:t>
          </a:r>
          <a:r>
            <a:rPr lang="en-GB" sz="1100" b="1" baseline="0">
              <a:solidFill>
                <a:schemeClr val="dk1"/>
              </a:solidFill>
              <a:effectLst/>
              <a:latin typeface="+mn-lt"/>
              <a:ea typeface="+mn-ea"/>
              <a:cs typeface="+mn-cs"/>
            </a:rPr>
            <a:t>£2,000</a:t>
          </a:r>
          <a:endParaRPr lang="en-GB" b="1">
            <a:effectLst/>
          </a:endParaRPr>
        </a:p>
        <a:p>
          <a:r>
            <a:rPr lang="en-GB" sz="1100" baseline="0">
              <a:solidFill>
                <a:schemeClr val="dk1"/>
              </a:solidFill>
              <a:effectLst/>
              <a:latin typeface="+mn-lt"/>
              <a:ea typeface="+mn-ea"/>
              <a:cs typeface="+mn-cs"/>
            </a:rPr>
            <a:t>At April 1 2011: </a:t>
          </a:r>
          <a:r>
            <a:rPr lang="en-GB" sz="1100" b="1" baseline="0">
              <a:solidFill>
                <a:schemeClr val="dk1"/>
              </a:solidFill>
              <a:effectLst/>
              <a:latin typeface="+mn-lt"/>
              <a:ea typeface="+mn-ea"/>
              <a:cs typeface="+mn-cs"/>
            </a:rPr>
            <a:t>£1,994						</a:t>
          </a:r>
          <a:r>
            <a:rPr lang="en-GB" sz="1100" b="0" baseline="0">
              <a:solidFill>
                <a:schemeClr val="dk1"/>
              </a:solidFill>
              <a:effectLst/>
              <a:latin typeface="+mn-lt"/>
              <a:ea typeface="+mn-ea"/>
              <a:cs typeface="+mn-cs"/>
            </a:rPr>
            <a:t>Precept 2011-12: </a:t>
          </a:r>
          <a:r>
            <a:rPr lang="en-GB" sz="1100" b="1" baseline="0">
              <a:solidFill>
                <a:schemeClr val="dk1"/>
              </a:solidFill>
              <a:effectLst/>
              <a:latin typeface="+mn-lt"/>
              <a:ea typeface="+mn-ea"/>
              <a:cs typeface="+mn-cs"/>
            </a:rPr>
            <a:t>£2,500</a:t>
          </a:r>
          <a:endParaRPr lang="en-GB" b="1">
            <a:effectLst/>
          </a:endParaRPr>
        </a:p>
        <a:p>
          <a:r>
            <a:rPr lang="en-GB" sz="1100" baseline="0">
              <a:solidFill>
                <a:schemeClr val="dk1"/>
              </a:solidFill>
              <a:effectLst/>
              <a:latin typeface="+mn-lt"/>
              <a:ea typeface="+mn-ea"/>
              <a:cs typeface="+mn-cs"/>
            </a:rPr>
            <a:t>At April 1 2012: </a:t>
          </a:r>
          <a:r>
            <a:rPr lang="en-GB" sz="1100" b="1" baseline="0">
              <a:solidFill>
                <a:schemeClr val="dk1"/>
              </a:solidFill>
              <a:effectLst/>
              <a:latin typeface="+mn-lt"/>
              <a:ea typeface="+mn-ea"/>
              <a:cs typeface="+mn-cs"/>
            </a:rPr>
            <a:t>£1,779						</a:t>
          </a:r>
          <a:r>
            <a:rPr lang="en-GB" sz="1100" b="0" baseline="0">
              <a:solidFill>
                <a:schemeClr val="dk1"/>
              </a:solidFill>
              <a:effectLst/>
              <a:latin typeface="+mn-lt"/>
              <a:ea typeface="+mn-ea"/>
              <a:cs typeface="+mn-cs"/>
            </a:rPr>
            <a:t>Precept 2012-13: </a:t>
          </a:r>
          <a:r>
            <a:rPr lang="en-GB" sz="1100" b="1" baseline="0">
              <a:solidFill>
                <a:schemeClr val="dk1"/>
              </a:solidFill>
              <a:effectLst/>
              <a:latin typeface="+mn-lt"/>
              <a:ea typeface="+mn-ea"/>
              <a:cs typeface="+mn-cs"/>
            </a:rPr>
            <a:t>£2,650</a:t>
          </a:r>
        </a:p>
        <a:p>
          <a:r>
            <a:rPr lang="en-GB" sz="1100" b="0" baseline="0">
              <a:solidFill>
                <a:schemeClr val="dk1"/>
              </a:solidFill>
              <a:effectLst/>
              <a:latin typeface="+mn-lt"/>
              <a:ea typeface="+mn-ea"/>
              <a:cs typeface="+mn-cs"/>
            </a:rPr>
            <a:t>At April 1 2013</a:t>
          </a:r>
          <a:r>
            <a:rPr lang="en-GB" sz="1100" b="1" baseline="0">
              <a:solidFill>
                <a:schemeClr val="dk1"/>
              </a:solidFill>
              <a:effectLst/>
              <a:latin typeface="+mn-lt"/>
              <a:ea typeface="+mn-ea"/>
              <a:cs typeface="+mn-cs"/>
            </a:rPr>
            <a:t>: £1,527						</a:t>
          </a:r>
          <a:r>
            <a:rPr lang="en-GB" sz="1100" b="0" baseline="0">
              <a:solidFill>
                <a:schemeClr val="dk1"/>
              </a:solidFill>
              <a:effectLst/>
              <a:latin typeface="+mn-lt"/>
              <a:ea typeface="+mn-ea"/>
              <a:cs typeface="+mn-cs"/>
            </a:rPr>
            <a:t>Precept 2013-14: </a:t>
          </a:r>
          <a:r>
            <a:rPr lang="en-GB" sz="1100" b="1" baseline="0">
              <a:solidFill>
                <a:schemeClr val="dk1"/>
              </a:solidFill>
              <a:effectLst/>
              <a:latin typeface="+mn-lt"/>
              <a:ea typeface="+mn-ea"/>
              <a:cs typeface="+mn-cs"/>
            </a:rPr>
            <a:t>£2,800 </a:t>
          </a:r>
        </a:p>
        <a:p>
          <a:r>
            <a:rPr lang="en-GB" sz="1100" b="1" baseline="0">
              <a:solidFill>
                <a:schemeClr val="dk1"/>
              </a:solidFill>
              <a:effectLst/>
              <a:latin typeface="+mn-lt"/>
              <a:ea typeface="+mn-ea"/>
              <a:cs typeface="+mn-cs"/>
            </a:rPr>
            <a:t>							</a:t>
          </a:r>
          <a:r>
            <a:rPr lang="en-GB" sz="1100" b="0" baseline="0">
              <a:solidFill>
                <a:schemeClr val="dk1"/>
              </a:solidFill>
              <a:effectLst/>
              <a:latin typeface="+mn-lt"/>
              <a:ea typeface="+mn-ea"/>
              <a:cs typeface="+mn-cs"/>
            </a:rPr>
            <a:t>(plus £87.83 Gov't grant)</a:t>
          </a:r>
        </a:p>
        <a:p>
          <a:r>
            <a:rPr lang="en-GB" sz="1100" b="0" baseline="0">
              <a:solidFill>
                <a:schemeClr val="dk1"/>
              </a:solidFill>
              <a:effectLst/>
              <a:latin typeface="+mn-lt"/>
              <a:ea typeface="+mn-ea"/>
              <a:cs typeface="+mn-cs"/>
            </a:rPr>
            <a:t>At April 2014</a:t>
          </a:r>
          <a:r>
            <a:rPr lang="en-GB" sz="1100" b="1" baseline="0">
              <a:solidFill>
                <a:schemeClr val="dk1"/>
              </a:solidFill>
              <a:effectLst/>
              <a:latin typeface="+mn-lt"/>
              <a:ea typeface="+mn-ea"/>
              <a:cs typeface="+mn-cs"/>
            </a:rPr>
            <a:t>: £1072.18: (£790 ERYC grant and £219 of VAT outstanding at April 1)		</a:t>
          </a:r>
          <a:r>
            <a:rPr lang="en-GB" sz="1100" b="0" baseline="0">
              <a:solidFill>
                <a:schemeClr val="dk1"/>
              </a:solidFill>
              <a:effectLst/>
              <a:latin typeface="+mn-lt"/>
              <a:ea typeface="+mn-ea"/>
              <a:cs typeface="+mn-cs"/>
            </a:rPr>
            <a:t>Precept 2014-15</a:t>
          </a:r>
          <a:r>
            <a:rPr lang="en-GB" sz="1100" b="1" baseline="0">
              <a:solidFill>
                <a:schemeClr val="dk1"/>
              </a:solidFill>
              <a:effectLst/>
              <a:latin typeface="+mn-lt"/>
              <a:ea typeface="+mn-ea"/>
              <a:cs typeface="+mn-cs"/>
            </a:rPr>
            <a:t>: £2,878</a:t>
          </a:r>
        </a:p>
        <a:p>
          <a:endParaRPr lang="en-GB" sz="1100" b="1"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Estimated bank balance at April 1 2015 - </a:t>
          </a:r>
          <a:r>
            <a:rPr lang="en-GB" sz="1100" b="1" baseline="0">
              <a:solidFill>
                <a:schemeClr val="dk1"/>
              </a:solidFill>
              <a:effectLst/>
              <a:latin typeface="+mn-lt"/>
              <a:ea typeface="+mn-ea"/>
              <a:cs typeface="+mn-cs"/>
            </a:rPr>
            <a:t>£2,197.</a:t>
          </a:r>
        </a:p>
        <a:p>
          <a:endParaRPr lang="en-GB" sz="1100" b="1" baseline="0">
            <a:solidFill>
              <a:schemeClr val="dk1"/>
            </a:solidFill>
            <a:effectLst/>
            <a:latin typeface="+mn-lt"/>
            <a:ea typeface="+mn-ea"/>
            <a:cs typeface="+mn-cs"/>
          </a:endParaRPr>
        </a:p>
        <a:p>
          <a:r>
            <a:rPr lang="en-GB" sz="1100">
              <a:solidFill>
                <a:schemeClr val="dk1"/>
              </a:solidFill>
              <a:effectLst/>
              <a:latin typeface="+mn-lt"/>
              <a:ea typeface="+mn-ea"/>
              <a:cs typeface="+mn-cs"/>
            </a:rPr>
            <a:t>For the fourth consecutive year a sum</a:t>
          </a:r>
          <a:r>
            <a:rPr lang="en-GB" sz="1100" baseline="0">
              <a:solidFill>
                <a:schemeClr val="dk1"/>
              </a:solidFill>
              <a:effectLst/>
              <a:latin typeface="+mn-lt"/>
              <a:ea typeface="+mn-ea"/>
              <a:cs typeface="+mn-cs"/>
            </a:rPr>
            <a:t> of £200 has been included in the budget to build up reserves in order to fund any contested election that may occur in the future. An initial estimate is that this may cost in the region of £900. Moreover  a further £160 has been included to cover anticipated election costs: this takes place on May 7 2015. Additionally a sum of £150 for contingencies has been included in the final figure, although nothing has been spent this year.</a:t>
          </a:r>
        </a:p>
        <a:p>
          <a:endParaRPr lang="en-GB">
            <a:effectLst/>
          </a:endParaRPr>
        </a:p>
        <a:p>
          <a:r>
            <a:rPr lang="en-GB" sz="1100" baseline="0">
              <a:solidFill>
                <a:schemeClr val="dk1"/>
              </a:solidFill>
              <a:effectLst/>
              <a:latin typeface="+mn-lt"/>
              <a:ea typeface="+mn-ea"/>
              <a:cs typeface="+mn-cs"/>
            </a:rPr>
            <a:t>No figure has been included for the audit but costs will be incurred should the auditor have any queries. </a:t>
          </a:r>
        </a:p>
        <a:p>
          <a:endParaRPr lang="en-GB">
            <a:effectLst/>
          </a:endParaRPr>
        </a:p>
        <a:p>
          <a:r>
            <a:rPr lang="en-GB" sz="1100" baseline="0">
              <a:solidFill>
                <a:schemeClr val="dk1"/>
              </a:solidFill>
              <a:effectLst/>
              <a:latin typeface="+mn-lt"/>
              <a:ea typeface="+mn-ea"/>
              <a:cs typeface="+mn-cs"/>
            </a:rPr>
            <a:t>Although, to date, nothing has been spent this year on training it is vital that the council is kept abreast of developments and that councillors who wish to do so should have the opportunity to attend appropriate courses. As ERNLLCA is now offering reduced rates for some courses this figure has been reduced to £150.</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There is a substantial amount of salt for the spreaders still unused in both Wansford and Skerne as well as £305 outstanding severe weather grant to claim  to be claimed from ERYC.</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Information will be available later in the year concerning whether the Government will demand that parish councils freeze their precepts. Should that eventuality arise the council is better placed to withstand a freeze and cope with any contingencies that may rise. A succession of small increases  over the coming years would ensure that the council remains in this position.</a:t>
          </a:r>
          <a:endParaRPr lang="en-GB">
            <a:effectLst/>
          </a:endParaRPr>
        </a:p>
        <a:p>
          <a:endParaRPr lang="en-GB" sz="1100" b="1" baseline="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oneCellAnchor>
    <xdr:from>
      <xdr:col>1</xdr:col>
      <xdr:colOff>0</xdr:colOff>
      <xdr:row>40</xdr:row>
      <xdr:rowOff>123825</xdr:rowOff>
    </xdr:from>
    <xdr:ext cx="184731" cy="264560"/>
    <xdr:sp macro="" textlink="">
      <xdr:nvSpPr>
        <xdr:cNvPr id="3" name="TextBox 2"/>
        <xdr:cNvSpPr txBox="1"/>
      </xdr:nvSpPr>
      <xdr:spPr>
        <a:xfrm>
          <a:off x="4019550"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lang="en-GB" sz="1100"/>
        </a:p>
      </xdr:txBody>
    </xdr:sp>
    <xdr:clientData/>
  </xdr:oneCellAnchor>
</xdr:wsDr>
</file>

<file path=xl/tables/table1.xml><?xml version="1.0" encoding="utf-8"?>
<table xmlns="http://schemas.openxmlformats.org/spreadsheetml/2006/main" id="2" name="Table2" displayName="Table2" ref="A1:A30" totalsRowShown="0" headerRowDxfId="2" dataDxfId="1">
  <autoFilter ref="A1:A30"/>
  <tableColumns count="1">
    <tableColumn id="1" name="Pay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abSelected="1" showWhiteSpace="0" view="pageLayout" topLeftCell="A7" zoomScaleNormal="100" workbookViewId="0">
      <selection activeCell="B35" sqref="B35"/>
    </sheetView>
  </sheetViews>
  <sheetFormatPr defaultRowHeight="15" outlineLevelRow="1" x14ac:dyDescent="0.25"/>
  <cols>
    <col min="1" max="1" width="37.5703125" style="1" customWidth="1"/>
    <col min="2" max="2" width="13.85546875" style="1" customWidth="1"/>
    <col min="3" max="3" width="14.5703125" style="1" customWidth="1"/>
    <col min="4" max="4" width="18.42578125" style="1" customWidth="1"/>
    <col min="5" max="5" width="19.7109375" style="1" customWidth="1"/>
    <col min="6" max="6" width="14.5703125" style="1" customWidth="1"/>
    <col min="7" max="7" width="22.5703125" style="1" customWidth="1"/>
    <col min="8" max="16384" width="9.140625" style="1"/>
  </cols>
  <sheetData>
    <row r="1" spans="1:7" ht="15.75" x14ac:dyDescent="0.25">
      <c r="A1" s="5" t="s">
        <v>0</v>
      </c>
      <c r="B1" s="6" t="s">
        <v>20</v>
      </c>
      <c r="C1" s="6" t="s">
        <v>13</v>
      </c>
      <c r="D1" s="6" t="s">
        <v>19</v>
      </c>
      <c r="E1" s="6" t="s">
        <v>17</v>
      </c>
      <c r="F1" s="7" t="s">
        <v>18</v>
      </c>
      <c r="G1" s="4"/>
    </row>
    <row r="2" spans="1:7" ht="15.75" x14ac:dyDescent="0.25">
      <c r="A2" s="8" t="s">
        <v>1</v>
      </c>
      <c r="B2" s="9">
        <v>1100</v>
      </c>
      <c r="C2" s="9">
        <v>1125</v>
      </c>
      <c r="D2" s="9">
        <v>0</v>
      </c>
      <c r="E2" s="9">
        <v>1125</v>
      </c>
      <c r="F2" s="10">
        <v>1175</v>
      </c>
      <c r="G2" s="4"/>
    </row>
    <row r="3" spans="1:7" ht="15.75" x14ac:dyDescent="0.25">
      <c r="A3" s="11" t="s">
        <v>6</v>
      </c>
      <c r="B3" s="12">
        <v>136.30000000000001</v>
      </c>
      <c r="C3" s="12">
        <v>140</v>
      </c>
      <c r="D3" s="12">
        <v>110.44</v>
      </c>
      <c r="E3" s="12">
        <v>110.44</v>
      </c>
      <c r="F3" s="13">
        <v>110</v>
      </c>
      <c r="G3" s="4"/>
    </row>
    <row r="4" spans="1:7" ht="15.75" x14ac:dyDescent="0.25">
      <c r="A4" s="14" t="s">
        <v>5</v>
      </c>
      <c r="B4" s="9">
        <v>213</v>
      </c>
      <c r="C4" s="9">
        <v>217</v>
      </c>
      <c r="D4" s="9">
        <v>240</v>
      </c>
      <c r="E4" s="9">
        <v>240</v>
      </c>
      <c r="F4" s="10">
        <v>245</v>
      </c>
      <c r="G4" s="4"/>
    </row>
    <row r="5" spans="1:7" ht="15.75" x14ac:dyDescent="0.25">
      <c r="A5" s="11" t="s">
        <v>11</v>
      </c>
      <c r="B5" s="12">
        <v>0</v>
      </c>
      <c r="C5" s="12">
        <v>0</v>
      </c>
      <c r="D5" s="12">
        <v>0</v>
      </c>
      <c r="E5" s="12">
        <v>0</v>
      </c>
      <c r="F5" s="13">
        <v>160</v>
      </c>
      <c r="G5" s="4"/>
    </row>
    <row r="6" spans="1:7" ht="15.75" x14ac:dyDescent="0.25">
      <c r="A6" s="15" t="s">
        <v>2</v>
      </c>
      <c r="B6" s="9">
        <v>280</v>
      </c>
      <c r="C6" s="9">
        <v>305</v>
      </c>
      <c r="D6" s="9">
        <v>0</v>
      </c>
      <c r="E6" s="9">
        <v>280</v>
      </c>
      <c r="F6" s="10">
        <v>280</v>
      </c>
      <c r="G6" s="4"/>
    </row>
    <row r="7" spans="1:7" ht="15.75" outlineLevel="1" x14ac:dyDescent="0.25">
      <c r="A7" s="11" t="s">
        <v>3</v>
      </c>
      <c r="B7" s="12">
        <v>260</v>
      </c>
      <c r="C7" s="12">
        <v>260</v>
      </c>
      <c r="D7" s="12">
        <v>260</v>
      </c>
      <c r="E7" s="12">
        <v>260</v>
      </c>
      <c r="F7" s="13">
        <v>275</v>
      </c>
      <c r="G7" s="4"/>
    </row>
    <row r="8" spans="1:7" ht="15.75" outlineLevel="1" x14ac:dyDescent="0.25">
      <c r="A8" s="15" t="s">
        <v>24</v>
      </c>
      <c r="B8" s="9">
        <v>420</v>
      </c>
      <c r="C8" s="9">
        <v>420</v>
      </c>
      <c r="D8" s="9">
        <v>420</v>
      </c>
      <c r="E8" s="9">
        <v>420</v>
      </c>
      <c r="F8" s="10">
        <v>450</v>
      </c>
      <c r="G8" s="4"/>
    </row>
    <row r="9" spans="1:7" ht="15.75" outlineLevel="1" x14ac:dyDescent="0.25">
      <c r="A9" s="11" t="s">
        <v>25</v>
      </c>
      <c r="B9" s="12">
        <v>64</v>
      </c>
      <c r="C9" s="12">
        <v>0</v>
      </c>
      <c r="D9" s="12">
        <v>0</v>
      </c>
      <c r="E9" s="12">
        <v>66</v>
      </c>
      <c r="F9" s="13">
        <v>68</v>
      </c>
      <c r="G9" s="4"/>
    </row>
    <row r="10" spans="1:7" ht="15.75" outlineLevel="1" x14ac:dyDescent="0.25">
      <c r="A10" s="15" t="s">
        <v>9</v>
      </c>
      <c r="B10" s="9">
        <v>0</v>
      </c>
      <c r="C10" s="9">
        <v>0</v>
      </c>
      <c r="D10" s="9">
        <v>0</v>
      </c>
      <c r="E10" s="9">
        <v>0</v>
      </c>
      <c r="F10" s="10">
        <v>0</v>
      </c>
      <c r="G10" s="4"/>
    </row>
    <row r="11" spans="1:7" ht="15.75" outlineLevel="1" x14ac:dyDescent="0.25">
      <c r="A11" s="11" t="s">
        <v>4</v>
      </c>
      <c r="B11" s="12">
        <v>65</v>
      </c>
      <c r="C11" s="12">
        <v>60</v>
      </c>
      <c r="D11" s="12">
        <v>10</v>
      </c>
      <c r="E11" s="12">
        <v>40</v>
      </c>
      <c r="F11" s="13">
        <v>60</v>
      </c>
      <c r="G11" s="4"/>
    </row>
    <row r="12" spans="1:7" ht="15.75" outlineLevel="1" x14ac:dyDescent="0.25">
      <c r="A12" s="15" t="s">
        <v>16</v>
      </c>
      <c r="B12" s="9">
        <v>11</v>
      </c>
      <c r="C12" s="9">
        <v>0</v>
      </c>
      <c r="D12" s="9">
        <v>0</v>
      </c>
      <c r="E12" s="9">
        <v>0</v>
      </c>
      <c r="F12" s="10">
        <v>11</v>
      </c>
      <c r="G12" s="4"/>
    </row>
    <row r="13" spans="1:7" ht="15.75" outlineLevel="1" x14ac:dyDescent="0.25">
      <c r="A13" s="11" t="s">
        <v>27</v>
      </c>
      <c r="B13" s="12">
        <v>1261</v>
      </c>
      <c r="C13" s="12">
        <v>0</v>
      </c>
      <c r="D13" s="12">
        <v>652</v>
      </c>
      <c r="E13" s="12">
        <v>652</v>
      </c>
      <c r="F13" s="13">
        <v>0</v>
      </c>
      <c r="G13" s="4"/>
    </row>
    <row r="14" spans="1:7" ht="15.75" outlineLevel="1" x14ac:dyDescent="0.25">
      <c r="A14" s="15" t="s">
        <v>30</v>
      </c>
      <c r="B14" s="16">
        <v>0</v>
      </c>
      <c r="C14" s="16">
        <v>0</v>
      </c>
      <c r="D14" s="16">
        <v>46</v>
      </c>
      <c r="E14" s="16">
        <v>82</v>
      </c>
      <c r="F14" s="17">
        <v>90</v>
      </c>
      <c r="G14" s="4"/>
    </row>
    <row r="15" spans="1:7" ht="15.75" outlineLevel="1" x14ac:dyDescent="0.25">
      <c r="A15" s="11" t="s">
        <v>21</v>
      </c>
      <c r="B15" s="18">
        <v>180</v>
      </c>
      <c r="C15" s="18">
        <v>0</v>
      </c>
      <c r="D15" s="18">
        <v>0</v>
      </c>
      <c r="E15" s="18">
        <v>0</v>
      </c>
      <c r="F15" s="19">
        <v>0</v>
      </c>
      <c r="G15" s="4"/>
    </row>
    <row r="16" spans="1:7" ht="15.75" outlineLevel="1" x14ac:dyDescent="0.25">
      <c r="A16" s="15" t="s">
        <v>26</v>
      </c>
      <c r="B16" s="16">
        <v>0</v>
      </c>
      <c r="C16" s="16">
        <v>0</v>
      </c>
      <c r="D16" s="16">
        <v>0</v>
      </c>
      <c r="E16" s="16">
        <v>42</v>
      </c>
      <c r="F16" s="17">
        <v>0</v>
      </c>
      <c r="G16" s="4"/>
    </row>
    <row r="17" spans="1:7" ht="15.75" outlineLevel="1" x14ac:dyDescent="0.25">
      <c r="A17" s="26" t="s">
        <v>22</v>
      </c>
      <c r="B17" s="21">
        <v>12</v>
      </c>
      <c r="C17" s="21">
        <v>200</v>
      </c>
      <c r="D17" s="21">
        <v>0</v>
      </c>
      <c r="E17" s="21">
        <v>40</v>
      </c>
      <c r="F17" s="22">
        <v>150</v>
      </c>
      <c r="G17" s="4"/>
    </row>
    <row r="18" spans="1:7" ht="15.75" outlineLevel="1" x14ac:dyDescent="0.25">
      <c r="A18" s="27" t="s">
        <v>28</v>
      </c>
      <c r="B18" s="34">
        <v>0</v>
      </c>
      <c r="C18" s="34">
        <v>200</v>
      </c>
      <c r="D18" s="34">
        <v>0</v>
      </c>
      <c r="E18" s="34">
        <v>0</v>
      </c>
      <c r="F18" s="36">
        <v>150</v>
      </c>
      <c r="G18" s="4"/>
    </row>
    <row r="19" spans="1:7" ht="15.75" outlineLevel="1" x14ac:dyDescent="0.25">
      <c r="A19" s="37" t="s">
        <v>29</v>
      </c>
      <c r="B19" s="23">
        <v>0</v>
      </c>
      <c r="C19" s="23">
        <v>0</v>
      </c>
      <c r="D19" s="23">
        <v>0</v>
      </c>
      <c r="E19" s="23">
        <v>1200</v>
      </c>
      <c r="F19" s="24">
        <v>0</v>
      </c>
      <c r="G19" s="4"/>
    </row>
    <row r="20" spans="1:7" ht="15.75" outlineLevel="1" x14ac:dyDescent="0.25">
      <c r="A20" s="27" t="s">
        <v>10</v>
      </c>
      <c r="B20" s="16">
        <v>0</v>
      </c>
      <c r="C20" s="16">
        <v>200</v>
      </c>
      <c r="D20" s="16">
        <v>0</v>
      </c>
      <c r="E20" s="16">
        <v>0</v>
      </c>
      <c r="F20" s="17">
        <v>200</v>
      </c>
      <c r="G20" s="4"/>
    </row>
    <row r="21" spans="1:7" ht="15.75" x14ac:dyDescent="0.25">
      <c r="A21" s="15"/>
      <c r="B21" s="28">
        <v>0</v>
      </c>
      <c r="C21" s="28">
        <v>0</v>
      </c>
      <c r="D21" s="28">
        <v>0</v>
      </c>
      <c r="E21" s="28">
        <v>0</v>
      </c>
      <c r="F21" s="29">
        <v>0</v>
      </c>
      <c r="G21" s="2"/>
    </row>
    <row r="22" spans="1:7" ht="15.75" x14ac:dyDescent="0.25">
      <c r="A22" s="25" t="s">
        <v>12</v>
      </c>
      <c r="B22" s="30">
        <f>SUM(B2:B21)</f>
        <v>4002.3</v>
      </c>
      <c r="C22" s="30">
        <f>SUM(C2:C21)</f>
        <v>3127</v>
      </c>
      <c r="D22" s="30">
        <f>SUM(D2:D21)</f>
        <v>1738.44</v>
      </c>
      <c r="E22" s="30">
        <f>SUM(E2:E21)</f>
        <v>4557.4400000000005</v>
      </c>
      <c r="F22" s="31">
        <f>SUM(F2:F21)</f>
        <v>3424</v>
      </c>
      <c r="G22" s="2"/>
    </row>
    <row r="23" spans="1:7" ht="15.75" x14ac:dyDescent="0.25">
      <c r="A23" s="32"/>
      <c r="B23" s="33"/>
      <c r="C23" s="34" t="s">
        <v>31</v>
      </c>
      <c r="D23" s="33"/>
      <c r="E23" s="33"/>
      <c r="F23" s="35"/>
      <c r="G23" s="2"/>
    </row>
    <row r="24" spans="1:7" ht="15.75" x14ac:dyDescent="0.25">
      <c r="A24" s="20" t="s">
        <v>23</v>
      </c>
      <c r="B24" s="12">
        <v>2888</v>
      </c>
      <c r="C24" s="12">
        <v>2878</v>
      </c>
      <c r="D24" s="12">
        <v>2878</v>
      </c>
      <c r="E24" s="12">
        <v>2878</v>
      </c>
      <c r="F24" s="13">
        <v>0</v>
      </c>
      <c r="G24" s="2"/>
    </row>
    <row r="25" spans="1:7" ht="15.75" x14ac:dyDescent="0.25">
      <c r="A25" s="11" t="s">
        <v>8</v>
      </c>
      <c r="B25" s="9">
        <v>1</v>
      </c>
      <c r="C25" s="9">
        <v>1</v>
      </c>
      <c r="D25" s="9">
        <v>1</v>
      </c>
      <c r="E25" s="9">
        <v>1</v>
      </c>
      <c r="F25" s="10">
        <v>1</v>
      </c>
      <c r="G25" s="2"/>
    </row>
    <row r="26" spans="1:7" ht="15.75" x14ac:dyDescent="0.25">
      <c r="A26" s="8" t="s">
        <v>14</v>
      </c>
      <c r="B26" s="12">
        <v>251</v>
      </c>
      <c r="C26" s="12">
        <v>0</v>
      </c>
      <c r="D26" s="12">
        <v>219</v>
      </c>
      <c r="E26" s="12">
        <v>336</v>
      </c>
      <c r="F26" s="13">
        <v>0</v>
      </c>
      <c r="G26" s="2"/>
    </row>
    <row r="27" spans="1:7" ht="15.75" x14ac:dyDescent="0.25">
      <c r="A27" s="11" t="s">
        <v>15</v>
      </c>
      <c r="B27" s="12">
        <v>222</v>
      </c>
      <c r="C27" s="12">
        <v>42</v>
      </c>
      <c r="D27" s="12">
        <v>42</v>
      </c>
      <c r="E27" s="12">
        <v>42</v>
      </c>
      <c r="F27" s="13">
        <v>0</v>
      </c>
      <c r="G27" s="2"/>
    </row>
    <row r="28" spans="1:7" ht="15.75" x14ac:dyDescent="0.25">
      <c r="A28" s="8" t="s">
        <v>33</v>
      </c>
      <c r="B28" s="9">
        <v>0</v>
      </c>
      <c r="C28" s="9">
        <v>0</v>
      </c>
      <c r="D28" s="9">
        <v>1990</v>
      </c>
      <c r="E28" s="9">
        <v>1990</v>
      </c>
      <c r="F28" s="10">
        <v>0</v>
      </c>
      <c r="G28" s="2"/>
    </row>
    <row r="29" spans="1:7" ht="16.5" thickBot="1" x14ac:dyDescent="0.3">
      <c r="A29" s="40" t="s">
        <v>32</v>
      </c>
      <c r="B29" s="39">
        <v>0</v>
      </c>
      <c r="C29" s="39">
        <v>0</v>
      </c>
      <c r="D29" s="39">
        <v>543</v>
      </c>
      <c r="E29" s="39">
        <v>543</v>
      </c>
      <c r="F29" s="38">
        <v>0</v>
      </c>
      <c r="G29" s="2"/>
    </row>
    <row r="30" spans="1:7" ht="16.5" thickBot="1" x14ac:dyDescent="0.3">
      <c r="A30" s="41" t="s">
        <v>7</v>
      </c>
      <c r="B30" s="42">
        <f>SUM(B24:B29)</f>
        <v>3362</v>
      </c>
      <c r="C30" s="42">
        <f>SUM(C24:C29)</f>
        <v>2921</v>
      </c>
      <c r="D30" s="42">
        <f>SUM(D24:D29)</f>
        <v>5673</v>
      </c>
      <c r="E30" s="42">
        <f>SUM(E24:E29)</f>
        <v>5790</v>
      </c>
      <c r="F30" s="43">
        <f>SUM(F21-F29)</f>
        <v>0</v>
      </c>
      <c r="G30" s="2"/>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sheetData>
  <pageMargins left="0.25" right="0.25" top="0.75" bottom="0.75" header="0.3" footer="0.3"/>
  <pageSetup paperSize="9" orientation="landscape" horizontalDpi="0" verticalDpi="0" r:id="rId1"/>
  <headerFooter>
    <oddHeader>&amp;CSkerne and Wansford Parish Council budget 2014-2015</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DTUser</dc:creator>
  <cp:lastModifiedBy>DTUser</cp:lastModifiedBy>
  <cp:lastPrinted>2014-11-10T21:01:59Z</cp:lastPrinted>
  <dcterms:created xsi:type="dcterms:W3CDTF">2011-10-31T19:11:48Z</dcterms:created>
  <dcterms:modified xsi:type="dcterms:W3CDTF">2014-11-10T21:09:58Z</dcterms:modified>
</cp:coreProperties>
</file>